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glio1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F5" i="1"/>
  <c r="F7" i="1"/>
  <c r="F4" i="1"/>
  <c r="H5" i="1"/>
  <c r="H7" i="1"/>
  <c r="H4" i="1"/>
</calcChain>
</file>

<file path=xl/sharedStrings.xml><?xml version="1.0" encoding="utf-8"?>
<sst xmlns="http://schemas.openxmlformats.org/spreadsheetml/2006/main" count="25" uniqueCount="23">
  <si>
    <t>Sottomisura</t>
  </si>
  <si>
    <t>Tipo Intervento</t>
  </si>
  <si>
    <t>Descrizione Tipo Intervento</t>
  </si>
  <si>
    <t>19.2</t>
  </si>
  <si>
    <t>19.3</t>
  </si>
  <si>
    <t>19.4</t>
  </si>
  <si>
    <t>19.2.1</t>
  </si>
  <si>
    <t>19.3.1</t>
  </si>
  <si>
    <t>19.4.1</t>
  </si>
  <si>
    <t>Strategia di Sviluppo Locale</t>
  </si>
  <si>
    <t>Cooperazione</t>
  </si>
  <si>
    <t>Gestione e Animazione territoriale</t>
  </si>
  <si>
    <t xml:space="preserve">Programma di Sviluppo Locale 2014-2020 (Misura 19 del PSR) - F.A.R.E. MONTAGNA - GAL Montagna Vicentina </t>
  </si>
  <si>
    <t>19.2.1.X</t>
  </si>
  <si>
    <t>C): Contributo effettivamente erogato ai beneficiari con decreto di saldo di Avepa</t>
  </si>
  <si>
    <t>B): Contributo assegnato ai beneficiari con i decreti di finanziabilità di AVEPA</t>
  </si>
  <si>
    <t>Contributo del PSL programmato (A)</t>
  </si>
  <si>
    <t>Contributo liquidato (C)</t>
  </si>
  <si>
    <t>Importo concesso (B)</t>
  </si>
  <si>
    <t>Importo concesso %            (B/A)</t>
  </si>
  <si>
    <t>Spesa %                            (C/B)</t>
  </si>
  <si>
    <t>A): Importo assegnato al GAL per il PSL F.A.R.E. MONTAGNA 2014-2020 escluse le risorse assegnate con Atto Integrativo 2021</t>
  </si>
  <si>
    <t>Aggiornamento al  30 Giugno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</si>
</sst>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i/>
      <sz val="19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2" fillId="0" borderId="2" applyAlignment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2" xfId="1" applyFont="1" applyFill="1"/>
    <xf numFmtId="0" fontId="3" fillId="0" borderId="2" xfId="1" applyFont="1" applyFill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49" fontId="8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10" fontId="6" fillId="0" borderId="3" xfId="3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4">
    <cellStyle name="Normale" xfId="0" builtinId="0"/>
    <cellStyle name="Percentuale" xfId="3" builtinId="5"/>
    <cellStyle name="Stile 1" xfId="2"/>
    <cellStyle name="Titolo 1" xfId="1" builtin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19" sqref="E19"/>
    </sheetView>
  </sheetViews>
  <sheetFormatPr defaultRowHeight="15" x14ac:dyDescent="0.25"/>
  <cols>
    <col min="1" max="1" width="12.85546875" customWidth="1"/>
    <col min="2" max="2" width="15.7109375" customWidth="1"/>
    <col min="3" max="3" width="34.85546875" customWidth="1"/>
    <col min="4" max="5" width="22.7109375" style="1" customWidth="1"/>
    <col min="6" max="6" width="23.85546875" style="1" customWidth="1"/>
    <col min="7" max="8" width="22.7109375" style="1" customWidth="1"/>
  </cols>
  <sheetData>
    <row r="1" spans="1:8" ht="23.25" x14ac:dyDescent="0.35">
      <c r="A1" s="8" t="s">
        <v>22</v>
      </c>
      <c r="B1" s="9"/>
      <c r="C1" s="9"/>
      <c r="D1" s="10"/>
      <c r="E1" s="10"/>
      <c r="F1" s="10"/>
      <c r="G1" s="10"/>
      <c r="H1" s="10"/>
    </row>
    <row r="2" spans="1:8" ht="45" customHeight="1" thickBot="1" x14ac:dyDescent="0.45">
      <c r="A2" s="11" t="s">
        <v>12</v>
      </c>
      <c r="B2" s="11"/>
      <c r="C2" s="11"/>
      <c r="D2" s="12"/>
      <c r="E2" s="12"/>
      <c r="F2" s="12"/>
      <c r="G2" s="12"/>
      <c r="H2" s="12"/>
    </row>
    <row r="3" spans="1:8" ht="45" customHeight="1" thickTop="1" x14ac:dyDescent="0.25">
      <c r="A3" s="2" t="s">
        <v>0</v>
      </c>
      <c r="B3" s="2" t="s">
        <v>1</v>
      </c>
      <c r="C3" s="2" t="s">
        <v>2</v>
      </c>
      <c r="D3" s="6" t="s">
        <v>16</v>
      </c>
      <c r="E3" s="2" t="s">
        <v>18</v>
      </c>
      <c r="F3" s="20" t="s">
        <v>19</v>
      </c>
      <c r="G3" s="13" t="s">
        <v>17</v>
      </c>
      <c r="H3" s="21" t="s">
        <v>20</v>
      </c>
    </row>
    <row r="4" spans="1:8" ht="21.95" customHeight="1" x14ac:dyDescent="0.25">
      <c r="A4" s="3" t="s">
        <v>3</v>
      </c>
      <c r="B4" s="3" t="s">
        <v>6</v>
      </c>
      <c r="C4" s="4" t="s">
        <v>9</v>
      </c>
      <c r="D4" s="5">
        <v>8912992.0600000005</v>
      </c>
      <c r="E4" s="5">
        <v>7521497.040000001</v>
      </c>
      <c r="F4" s="22">
        <f>E4/D4</f>
        <v>0.84388014590018612</v>
      </c>
      <c r="G4" s="14">
        <v>6154143.2699999996</v>
      </c>
      <c r="H4" s="24">
        <f>G4/E4</f>
        <v>0.81820723152209052</v>
      </c>
    </row>
    <row r="5" spans="1:8" ht="21.95" customHeight="1" x14ac:dyDescent="0.25">
      <c r="A5" s="3" t="s">
        <v>4</v>
      </c>
      <c r="B5" s="3" t="s">
        <v>7</v>
      </c>
      <c r="C5" s="4" t="s">
        <v>10</v>
      </c>
      <c r="D5" s="5">
        <v>100000</v>
      </c>
      <c r="E5" s="7">
        <v>100000</v>
      </c>
      <c r="F5" s="23">
        <f>E5/D5</f>
        <v>1</v>
      </c>
      <c r="G5" s="14">
        <v>6233.11</v>
      </c>
      <c r="H5" s="24">
        <f t="shared" ref="H5" si="0">G5/E5</f>
        <v>6.2331099999999993E-2</v>
      </c>
    </row>
    <row r="6" spans="1:8" ht="21.95" customHeight="1" x14ac:dyDescent="0.25">
      <c r="A6" s="3" t="s">
        <v>4</v>
      </c>
      <c r="B6" s="3" t="s">
        <v>13</v>
      </c>
      <c r="C6" s="4" t="s">
        <v>10</v>
      </c>
      <c r="D6" s="5">
        <v>90000</v>
      </c>
      <c r="E6" s="7">
        <v>90000</v>
      </c>
      <c r="F6" s="23">
        <v>1</v>
      </c>
      <c r="G6" s="14">
        <v>54600</v>
      </c>
      <c r="H6" s="24">
        <f>G6/E6</f>
        <v>0.60666666666666669</v>
      </c>
    </row>
    <row r="7" spans="1:8" ht="21.95" customHeight="1" x14ac:dyDescent="0.25">
      <c r="A7" s="3" t="s">
        <v>5</v>
      </c>
      <c r="B7" s="3" t="s">
        <v>8</v>
      </c>
      <c r="C7" s="4" t="s">
        <v>11</v>
      </c>
      <c r="D7" s="5">
        <v>1455821.86</v>
      </c>
      <c r="E7" s="5">
        <v>1164657.49</v>
      </c>
      <c r="F7" s="23">
        <f>E7/D7</f>
        <v>0.80000000137379434</v>
      </c>
      <c r="G7" s="15">
        <v>781700</v>
      </c>
      <c r="H7" s="24">
        <f>G7/E7</f>
        <v>0.67118445269261096</v>
      </c>
    </row>
    <row r="10" spans="1:8" x14ac:dyDescent="0.25">
      <c r="A10" s="17" t="s">
        <v>21</v>
      </c>
      <c r="B10" s="18"/>
      <c r="C10" s="18"/>
      <c r="D10" s="16"/>
      <c r="G10" s="25"/>
    </row>
    <row r="11" spans="1:8" x14ac:dyDescent="0.25">
      <c r="A11" s="18" t="s">
        <v>15</v>
      </c>
      <c r="B11" s="18"/>
      <c r="C11" s="18"/>
      <c r="D11" s="16"/>
    </row>
    <row r="12" spans="1:8" x14ac:dyDescent="0.25">
      <c r="A12" s="19" t="s">
        <v>14</v>
      </c>
      <c r="B12" s="18"/>
      <c r="C12" s="18"/>
      <c r="D12" s="16"/>
    </row>
  </sheetData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2022-10-12T09:07:14Z</dcterms:modified>
</cp:coreProperties>
</file>